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I38" i="1" l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" i="1"/>
</calcChain>
</file>

<file path=xl/sharedStrings.xml><?xml version="1.0" encoding="utf-8"?>
<sst xmlns="http://schemas.openxmlformats.org/spreadsheetml/2006/main" count="148" uniqueCount="93">
  <si>
    <t>材料类别</t>
  </si>
  <si>
    <t>现用参考品牌</t>
  </si>
  <si>
    <t>品牌</t>
  </si>
  <si>
    <t>规格</t>
  </si>
  <si>
    <t>单位</t>
  </si>
  <si>
    <t>单价</t>
  </si>
  <si>
    <t>金额</t>
  </si>
  <si>
    <t>农药</t>
  </si>
  <si>
    <t>锌硫磷</t>
  </si>
  <si>
    <t>江苏</t>
  </si>
  <si>
    <t>300ml/瓶</t>
  </si>
  <si>
    <t>瓶</t>
  </si>
  <si>
    <t>甲基硫菌灵</t>
  </si>
  <si>
    <t>国光</t>
  </si>
  <si>
    <t>200ml/袋</t>
  </si>
  <si>
    <t>袋</t>
  </si>
  <si>
    <t>吡虫啉</t>
  </si>
  <si>
    <t>10g/30袋/件</t>
  </si>
  <si>
    <t>菊斗</t>
  </si>
  <si>
    <t>100ml/瓶</t>
  </si>
  <si>
    <t>施它活</t>
  </si>
  <si>
    <t>1L/袋，10袋/桶</t>
  </si>
  <si>
    <t>桶</t>
  </si>
  <si>
    <t>恶阔净</t>
  </si>
  <si>
    <t>坪安</t>
  </si>
  <si>
    <t>（100ml+20g)一盒，30盒/件</t>
  </si>
  <si>
    <t>件</t>
  </si>
  <si>
    <t>健致</t>
  </si>
  <si>
    <t>200ml/20瓶</t>
  </si>
  <si>
    <t>秀剑</t>
  </si>
  <si>
    <t>500ml+500ml*10套/件</t>
  </si>
  <si>
    <t>套</t>
  </si>
  <si>
    <t>糊涂</t>
  </si>
  <si>
    <t>500g*12瓶/件</t>
  </si>
  <si>
    <t>英纳</t>
  </si>
  <si>
    <t>500g*20瓶/件</t>
  </si>
  <si>
    <t>生根粉</t>
  </si>
  <si>
    <t>5g/袋</t>
  </si>
  <si>
    <t>钾胺磷</t>
  </si>
  <si>
    <t>300ml*20瓶/件</t>
  </si>
  <si>
    <t>三唑酮</t>
  </si>
  <si>
    <t>200ml*20瓶/件</t>
  </si>
  <si>
    <t>使它</t>
  </si>
  <si>
    <t>1kg*10包/件</t>
  </si>
  <si>
    <t>绿青</t>
  </si>
  <si>
    <t>50g*100袋/件</t>
  </si>
  <si>
    <t>绿杀</t>
  </si>
  <si>
    <t>500g*20袋/件</t>
  </si>
  <si>
    <t>跟朌</t>
  </si>
  <si>
    <t>200g/瓶</t>
  </si>
  <si>
    <t>多箘灵</t>
  </si>
  <si>
    <t>200g/袋</t>
  </si>
  <si>
    <t>红杀</t>
  </si>
  <si>
    <t>康圃</t>
  </si>
  <si>
    <t>润尔钾</t>
  </si>
  <si>
    <t>100g/袋</t>
  </si>
  <si>
    <t>代</t>
  </si>
  <si>
    <t>依它</t>
  </si>
  <si>
    <t>200ml/瓶,20瓶/件</t>
  </si>
  <si>
    <t>化肥</t>
  </si>
  <si>
    <t>复合肥</t>
  </si>
  <si>
    <t>龙珠</t>
  </si>
  <si>
    <t>尿素</t>
  </si>
  <si>
    <t>金沙江</t>
  </si>
  <si>
    <t>40kg/袋</t>
  </si>
  <si>
    <t>叶面肥</t>
  </si>
  <si>
    <t>思它灵  100ml*40瓶</t>
  </si>
  <si>
    <t>有机肥</t>
  </si>
  <si>
    <t>防寒防冻物资</t>
  </si>
  <si>
    <t>绿色遮阴网</t>
  </si>
  <si>
    <t>国产</t>
  </si>
  <si>
    <t>六针</t>
  </si>
  <si>
    <t>平米</t>
  </si>
  <si>
    <t>白大夫</t>
  </si>
  <si>
    <t>25kg/袋</t>
  </si>
  <si>
    <t>绑扎线</t>
  </si>
  <si>
    <t>kg</t>
  </si>
  <si>
    <t>浇灌设备</t>
  </si>
  <si>
    <t>喷带</t>
  </si>
  <si>
    <t>米</t>
  </si>
  <si>
    <t>高压水管</t>
  </si>
  <si>
    <t>山东现代</t>
  </si>
  <si>
    <t>喷头</t>
  </si>
  <si>
    <t>草籽/花籽及其它</t>
  </si>
  <si>
    <t>混播草籽</t>
  </si>
  <si>
    <t>美国</t>
  </si>
  <si>
    <t>KG</t>
  </si>
  <si>
    <t>其它花籽</t>
  </si>
  <si>
    <t>腐质土</t>
  </si>
  <si>
    <t>25KG</t>
  </si>
  <si>
    <t>园林绿化用材料</t>
    <phoneticPr fontId="1" type="noConversion"/>
  </si>
  <si>
    <t>序号</t>
    <phoneticPr fontId="1" type="noConversion"/>
  </si>
  <si>
    <t>预估数量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</si>
</sst>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6"/>
      <color theme="1"/>
      <name val="仿宋"/>
      <family val="3"/>
      <charset val="134"/>
    </font>
    <font>
      <b/>
      <sz val="16"/>
      <color theme="1"/>
      <name val="仿宋"/>
      <family val="3"/>
      <charset val="134"/>
    </font>
    <font>
      <sz val="16"/>
      <color rgb="FF000000"/>
      <name val="仿宋"/>
      <family val="3"/>
      <charset val="134"/>
    </font>
    <font>
      <sz val="26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right" vertical="center" wrapText="1"/>
    </xf>
    <xf numFmtId="2" fontId="2" fillId="0" borderId="1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0" xfId="0" applyFont="1" applyAlignment="1"/>
    <xf numFmtId="0" fontId="5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"/>
  <sheetViews>
    <sheetView tabSelected="1" workbookViewId="0">
      <selection activeCell="O29" sqref="O29"/>
    </sheetView>
  </sheetViews>
  <sheetFormatPr defaultRowHeight="20.25" x14ac:dyDescent="0.25"/>
  <cols>
    <col min="1" max="2" width="9" style="1"/>
    <col min="3" max="3" width="19.75" style="1" customWidth="1"/>
    <col min="4" max="4" width="14.375" style="1" customWidth="1"/>
    <col min="5" max="5" width="35.875" style="14" customWidth="1"/>
    <col min="6" max="6" width="9" style="2"/>
    <col min="7" max="9" width="16.25" style="1" customWidth="1"/>
    <col min="10" max="16384" width="9" style="1"/>
  </cols>
  <sheetData>
    <row r="1" spans="1:9" ht="44.25" customHeight="1" x14ac:dyDescent="0.25">
      <c r="A1" s="15" t="s">
        <v>90</v>
      </c>
      <c r="B1" s="15"/>
      <c r="C1" s="15"/>
      <c r="D1" s="15"/>
      <c r="E1" s="15"/>
      <c r="F1" s="15"/>
      <c r="G1" s="15"/>
      <c r="H1" s="15"/>
      <c r="I1" s="15"/>
    </row>
    <row r="2" spans="1:9" s="2" customFormat="1" ht="40.5" x14ac:dyDescent="0.25">
      <c r="A2" s="3" t="s">
        <v>0</v>
      </c>
      <c r="B2" s="3" t="s">
        <v>91</v>
      </c>
      <c r="C2" s="3" t="s">
        <v>1</v>
      </c>
      <c r="D2" s="3" t="s">
        <v>2</v>
      </c>
      <c r="E2" s="3" t="s">
        <v>3</v>
      </c>
      <c r="F2" s="3" t="s">
        <v>4</v>
      </c>
      <c r="G2" s="3" t="s">
        <v>92</v>
      </c>
      <c r="H2" s="3" t="s">
        <v>5</v>
      </c>
      <c r="I2" s="3" t="s">
        <v>6</v>
      </c>
    </row>
    <row r="3" spans="1:9" x14ac:dyDescent="0.25">
      <c r="A3" s="16" t="s">
        <v>7</v>
      </c>
      <c r="B3" s="4">
        <v>1</v>
      </c>
      <c r="C3" s="5" t="s">
        <v>8</v>
      </c>
      <c r="D3" s="5" t="s">
        <v>9</v>
      </c>
      <c r="E3" s="10" t="s">
        <v>10</v>
      </c>
      <c r="F3" s="4" t="s">
        <v>11</v>
      </c>
      <c r="G3" s="8">
        <v>80</v>
      </c>
      <c r="H3" s="8"/>
      <c r="I3" s="8">
        <f>G3*H3</f>
        <v>0</v>
      </c>
    </row>
    <row r="4" spans="1:9" x14ac:dyDescent="0.25">
      <c r="A4" s="16"/>
      <c r="B4" s="4">
        <v>2</v>
      </c>
      <c r="C4" s="5" t="s">
        <v>12</v>
      </c>
      <c r="D4" s="5" t="s">
        <v>13</v>
      </c>
      <c r="E4" s="10" t="s">
        <v>14</v>
      </c>
      <c r="F4" s="4" t="s">
        <v>15</v>
      </c>
      <c r="G4" s="8">
        <v>30</v>
      </c>
      <c r="H4" s="8"/>
      <c r="I4" s="8">
        <f t="shared" ref="I4:I37" si="0">G4*H4</f>
        <v>0</v>
      </c>
    </row>
    <row r="5" spans="1:9" x14ac:dyDescent="0.25">
      <c r="A5" s="16"/>
      <c r="B5" s="4">
        <v>3</v>
      </c>
      <c r="C5" s="5" t="s">
        <v>16</v>
      </c>
      <c r="D5" s="5" t="s">
        <v>13</v>
      </c>
      <c r="E5" s="10" t="s">
        <v>17</v>
      </c>
      <c r="F5" s="4" t="s">
        <v>15</v>
      </c>
      <c r="G5" s="8">
        <v>500</v>
      </c>
      <c r="H5" s="8"/>
      <c r="I5" s="8">
        <f t="shared" si="0"/>
        <v>0</v>
      </c>
    </row>
    <row r="6" spans="1:9" x14ac:dyDescent="0.25">
      <c r="A6" s="16"/>
      <c r="B6" s="4">
        <v>4</v>
      </c>
      <c r="C6" s="5" t="s">
        <v>18</v>
      </c>
      <c r="D6" s="5" t="s">
        <v>13</v>
      </c>
      <c r="E6" s="10" t="s">
        <v>19</v>
      </c>
      <c r="F6" s="4" t="s">
        <v>11</v>
      </c>
      <c r="G6" s="8">
        <v>50</v>
      </c>
      <c r="H6" s="8"/>
      <c r="I6" s="8">
        <f t="shared" si="0"/>
        <v>0</v>
      </c>
    </row>
    <row r="7" spans="1:9" x14ac:dyDescent="0.25">
      <c r="A7" s="16"/>
      <c r="B7" s="4">
        <v>5</v>
      </c>
      <c r="C7" s="6" t="s">
        <v>20</v>
      </c>
      <c r="D7" s="5" t="s">
        <v>13</v>
      </c>
      <c r="E7" s="11" t="s">
        <v>21</v>
      </c>
      <c r="F7" s="4" t="s">
        <v>22</v>
      </c>
      <c r="G7" s="8">
        <v>5</v>
      </c>
      <c r="H7" s="8"/>
      <c r="I7" s="8">
        <f t="shared" si="0"/>
        <v>0</v>
      </c>
    </row>
    <row r="8" spans="1:9" x14ac:dyDescent="0.25">
      <c r="A8" s="16"/>
      <c r="B8" s="4">
        <v>6</v>
      </c>
      <c r="C8" s="6" t="s">
        <v>23</v>
      </c>
      <c r="D8" s="6" t="s">
        <v>24</v>
      </c>
      <c r="E8" s="12" t="s">
        <v>25</v>
      </c>
      <c r="F8" s="4" t="s">
        <v>26</v>
      </c>
      <c r="G8" s="8">
        <v>100</v>
      </c>
      <c r="H8" s="8"/>
      <c r="I8" s="8">
        <f t="shared" si="0"/>
        <v>0</v>
      </c>
    </row>
    <row r="9" spans="1:9" x14ac:dyDescent="0.25">
      <c r="A9" s="16"/>
      <c r="B9" s="4">
        <v>7</v>
      </c>
      <c r="C9" s="6" t="s">
        <v>27</v>
      </c>
      <c r="D9" s="5" t="s">
        <v>13</v>
      </c>
      <c r="E9" s="12" t="s">
        <v>28</v>
      </c>
      <c r="F9" s="4" t="s">
        <v>11</v>
      </c>
      <c r="G9" s="8">
        <v>20</v>
      </c>
      <c r="H9" s="8"/>
      <c r="I9" s="8">
        <f t="shared" si="0"/>
        <v>0</v>
      </c>
    </row>
    <row r="10" spans="1:9" x14ac:dyDescent="0.25">
      <c r="A10" s="16"/>
      <c r="B10" s="4">
        <v>8</v>
      </c>
      <c r="C10" s="6" t="s">
        <v>29</v>
      </c>
      <c r="D10" s="5" t="s">
        <v>13</v>
      </c>
      <c r="E10" s="12" t="s">
        <v>30</v>
      </c>
      <c r="F10" s="4" t="s">
        <v>31</v>
      </c>
      <c r="G10" s="8">
        <v>5</v>
      </c>
      <c r="H10" s="8"/>
      <c r="I10" s="8">
        <f t="shared" si="0"/>
        <v>0</v>
      </c>
    </row>
    <row r="11" spans="1:9" x14ac:dyDescent="0.25">
      <c r="A11" s="16"/>
      <c r="B11" s="4">
        <v>9</v>
      </c>
      <c r="C11" s="6" t="s">
        <v>32</v>
      </c>
      <c r="D11" s="5" t="s">
        <v>13</v>
      </c>
      <c r="E11" s="12" t="s">
        <v>33</v>
      </c>
      <c r="F11" s="4" t="s">
        <v>26</v>
      </c>
      <c r="G11" s="8">
        <v>2</v>
      </c>
      <c r="H11" s="8"/>
      <c r="I11" s="8">
        <f t="shared" si="0"/>
        <v>0</v>
      </c>
    </row>
    <row r="12" spans="1:9" x14ac:dyDescent="0.25">
      <c r="A12" s="16"/>
      <c r="B12" s="4">
        <v>10</v>
      </c>
      <c r="C12" s="6" t="s">
        <v>34</v>
      </c>
      <c r="D12" s="5" t="s">
        <v>13</v>
      </c>
      <c r="E12" s="12" t="s">
        <v>35</v>
      </c>
      <c r="F12" s="4" t="s">
        <v>26</v>
      </c>
      <c r="G12" s="8">
        <v>2</v>
      </c>
      <c r="H12" s="8"/>
      <c r="I12" s="8">
        <f t="shared" si="0"/>
        <v>0</v>
      </c>
    </row>
    <row r="13" spans="1:9" x14ac:dyDescent="0.25">
      <c r="A13" s="16"/>
      <c r="B13" s="4">
        <v>11</v>
      </c>
      <c r="C13" s="6" t="s">
        <v>36</v>
      </c>
      <c r="D13" s="5" t="s">
        <v>13</v>
      </c>
      <c r="E13" s="12" t="s">
        <v>37</v>
      </c>
      <c r="F13" s="4" t="s">
        <v>26</v>
      </c>
      <c r="G13" s="8">
        <v>1</v>
      </c>
      <c r="H13" s="8"/>
      <c r="I13" s="8">
        <f t="shared" si="0"/>
        <v>0</v>
      </c>
    </row>
    <row r="14" spans="1:9" x14ac:dyDescent="0.25">
      <c r="A14" s="16"/>
      <c r="B14" s="4">
        <v>12</v>
      </c>
      <c r="C14" s="5" t="s">
        <v>38</v>
      </c>
      <c r="D14" s="5" t="s">
        <v>9</v>
      </c>
      <c r="E14" s="10" t="s">
        <v>39</v>
      </c>
      <c r="F14" s="4" t="s">
        <v>26</v>
      </c>
      <c r="G14" s="8">
        <v>3</v>
      </c>
      <c r="H14" s="8"/>
      <c r="I14" s="8">
        <f t="shared" si="0"/>
        <v>0</v>
      </c>
    </row>
    <row r="15" spans="1:9" x14ac:dyDescent="0.25">
      <c r="A15" s="16"/>
      <c r="B15" s="4">
        <v>13</v>
      </c>
      <c r="C15" s="5" t="s">
        <v>40</v>
      </c>
      <c r="D15" s="5" t="s">
        <v>13</v>
      </c>
      <c r="E15" s="10" t="s">
        <v>41</v>
      </c>
      <c r="F15" s="4" t="s">
        <v>26</v>
      </c>
      <c r="G15" s="8">
        <v>2</v>
      </c>
      <c r="H15" s="8"/>
      <c r="I15" s="8">
        <f t="shared" si="0"/>
        <v>0</v>
      </c>
    </row>
    <row r="16" spans="1:9" x14ac:dyDescent="0.25">
      <c r="A16" s="16"/>
      <c r="B16" s="4">
        <v>14</v>
      </c>
      <c r="C16" s="5" t="s">
        <v>42</v>
      </c>
      <c r="D16" s="5" t="s">
        <v>13</v>
      </c>
      <c r="E16" s="10" t="s">
        <v>43</v>
      </c>
      <c r="F16" s="4" t="s">
        <v>26</v>
      </c>
      <c r="G16" s="8">
        <v>3</v>
      </c>
      <c r="H16" s="8"/>
      <c r="I16" s="8">
        <f t="shared" si="0"/>
        <v>0</v>
      </c>
    </row>
    <row r="17" spans="1:9" x14ac:dyDescent="0.25">
      <c r="A17" s="16"/>
      <c r="B17" s="4">
        <v>15</v>
      </c>
      <c r="C17" s="5" t="s">
        <v>44</v>
      </c>
      <c r="D17" s="5" t="s">
        <v>13</v>
      </c>
      <c r="E17" s="10" t="s">
        <v>45</v>
      </c>
      <c r="F17" s="4" t="s">
        <v>15</v>
      </c>
      <c r="G17" s="8">
        <v>100</v>
      </c>
      <c r="H17" s="8"/>
      <c r="I17" s="8">
        <f t="shared" si="0"/>
        <v>0</v>
      </c>
    </row>
    <row r="18" spans="1:9" x14ac:dyDescent="0.25">
      <c r="A18" s="16"/>
      <c r="B18" s="4">
        <v>16</v>
      </c>
      <c r="C18" s="5" t="s">
        <v>46</v>
      </c>
      <c r="D18" s="5" t="s">
        <v>13</v>
      </c>
      <c r="E18" s="10" t="s">
        <v>47</v>
      </c>
      <c r="F18" s="4" t="s">
        <v>15</v>
      </c>
      <c r="G18" s="8">
        <v>20</v>
      </c>
      <c r="H18" s="8"/>
      <c r="I18" s="8">
        <f t="shared" si="0"/>
        <v>0</v>
      </c>
    </row>
    <row r="19" spans="1:9" x14ac:dyDescent="0.25">
      <c r="A19" s="16"/>
      <c r="B19" s="4">
        <v>17</v>
      </c>
      <c r="C19" s="5" t="s">
        <v>48</v>
      </c>
      <c r="D19" s="5" t="s">
        <v>13</v>
      </c>
      <c r="E19" s="10" t="s">
        <v>49</v>
      </c>
      <c r="F19" s="4" t="s">
        <v>11</v>
      </c>
      <c r="G19" s="8">
        <v>10</v>
      </c>
      <c r="H19" s="8"/>
      <c r="I19" s="8">
        <f t="shared" si="0"/>
        <v>0</v>
      </c>
    </row>
    <row r="20" spans="1:9" x14ac:dyDescent="0.25">
      <c r="A20" s="16"/>
      <c r="B20" s="4">
        <v>18</v>
      </c>
      <c r="C20" s="5" t="s">
        <v>50</v>
      </c>
      <c r="D20" s="5" t="s">
        <v>13</v>
      </c>
      <c r="E20" s="10" t="s">
        <v>51</v>
      </c>
      <c r="F20" s="4" t="s">
        <v>15</v>
      </c>
      <c r="G20" s="8">
        <v>100</v>
      </c>
      <c r="H20" s="8"/>
      <c r="I20" s="8">
        <f t="shared" si="0"/>
        <v>0</v>
      </c>
    </row>
    <row r="21" spans="1:9" x14ac:dyDescent="0.25">
      <c r="A21" s="16"/>
      <c r="B21" s="4">
        <v>19</v>
      </c>
      <c r="C21" s="5" t="s">
        <v>52</v>
      </c>
      <c r="D21" s="5" t="s">
        <v>13</v>
      </c>
      <c r="E21" s="10" t="s">
        <v>41</v>
      </c>
      <c r="F21" s="4" t="s">
        <v>11</v>
      </c>
      <c r="G21" s="8">
        <v>20</v>
      </c>
      <c r="H21" s="8"/>
      <c r="I21" s="8">
        <f t="shared" si="0"/>
        <v>0</v>
      </c>
    </row>
    <row r="22" spans="1:9" x14ac:dyDescent="0.25">
      <c r="A22" s="16"/>
      <c r="B22" s="4">
        <v>20</v>
      </c>
      <c r="C22" s="5" t="s">
        <v>53</v>
      </c>
      <c r="D22" s="5" t="s">
        <v>13</v>
      </c>
      <c r="E22" s="10" t="s">
        <v>19</v>
      </c>
      <c r="F22" s="4" t="s">
        <v>11</v>
      </c>
      <c r="G22" s="8">
        <v>100</v>
      </c>
      <c r="H22" s="8"/>
      <c r="I22" s="8">
        <f t="shared" si="0"/>
        <v>0</v>
      </c>
    </row>
    <row r="23" spans="1:9" x14ac:dyDescent="0.25">
      <c r="A23" s="16"/>
      <c r="B23" s="4">
        <v>21</v>
      </c>
      <c r="C23" s="5" t="s">
        <v>54</v>
      </c>
      <c r="D23" s="5" t="s">
        <v>13</v>
      </c>
      <c r="E23" s="10" t="s">
        <v>55</v>
      </c>
      <c r="F23" s="4" t="s">
        <v>56</v>
      </c>
      <c r="G23" s="8">
        <v>100</v>
      </c>
      <c r="H23" s="8"/>
      <c r="I23" s="8">
        <f t="shared" si="0"/>
        <v>0</v>
      </c>
    </row>
    <row r="24" spans="1:9" x14ac:dyDescent="0.25">
      <c r="A24" s="16"/>
      <c r="B24" s="4">
        <v>22</v>
      </c>
      <c r="C24" s="6" t="s">
        <v>57</v>
      </c>
      <c r="D24" s="5" t="s">
        <v>13</v>
      </c>
      <c r="E24" s="12" t="s">
        <v>58</v>
      </c>
      <c r="F24" s="4" t="s">
        <v>26</v>
      </c>
      <c r="G24" s="8">
        <v>4</v>
      </c>
      <c r="H24" s="8"/>
      <c r="I24" s="8">
        <f t="shared" si="0"/>
        <v>0</v>
      </c>
    </row>
    <row r="25" spans="1:9" x14ac:dyDescent="0.25">
      <c r="A25" s="16" t="s">
        <v>59</v>
      </c>
      <c r="B25" s="4">
        <v>23</v>
      </c>
      <c r="C25" s="5" t="s">
        <v>60</v>
      </c>
      <c r="D25" s="5" t="s">
        <v>24</v>
      </c>
      <c r="E25" s="13" t="s">
        <v>61</v>
      </c>
      <c r="F25" s="4" t="s">
        <v>15</v>
      </c>
      <c r="G25" s="8">
        <v>20</v>
      </c>
      <c r="H25" s="8"/>
      <c r="I25" s="8">
        <f t="shared" si="0"/>
        <v>0</v>
      </c>
    </row>
    <row r="26" spans="1:9" x14ac:dyDescent="0.25">
      <c r="A26" s="16"/>
      <c r="B26" s="4">
        <v>24</v>
      </c>
      <c r="C26" s="4" t="s">
        <v>62</v>
      </c>
      <c r="D26" s="4" t="s">
        <v>63</v>
      </c>
      <c r="E26" s="13" t="s">
        <v>64</v>
      </c>
      <c r="F26" s="4" t="s">
        <v>15</v>
      </c>
      <c r="G26" s="8">
        <v>10</v>
      </c>
      <c r="H26" s="8"/>
      <c r="I26" s="8">
        <f t="shared" si="0"/>
        <v>0</v>
      </c>
    </row>
    <row r="27" spans="1:9" x14ac:dyDescent="0.25">
      <c r="A27" s="16"/>
      <c r="B27" s="4">
        <v>25</v>
      </c>
      <c r="C27" s="4" t="s">
        <v>65</v>
      </c>
      <c r="D27" s="5" t="s">
        <v>13</v>
      </c>
      <c r="E27" s="13" t="s">
        <v>66</v>
      </c>
      <c r="F27" s="4" t="s">
        <v>26</v>
      </c>
      <c r="G27" s="8">
        <v>2</v>
      </c>
      <c r="H27" s="8"/>
      <c r="I27" s="8">
        <f t="shared" si="0"/>
        <v>0</v>
      </c>
    </row>
    <row r="28" spans="1:9" x14ac:dyDescent="0.25">
      <c r="A28" s="16"/>
      <c r="B28" s="4">
        <v>26</v>
      </c>
      <c r="C28" s="5" t="s">
        <v>67</v>
      </c>
      <c r="D28" s="5" t="s">
        <v>13</v>
      </c>
      <c r="E28" s="13"/>
      <c r="F28" s="4" t="s">
        <v>26</v>
      </c>
      <c r="G28" s="8">
        <v>2</v>
      </c>
      <c r="H28" s="8"/>
      <c r="I28" s="8">
        <f t="shared" si="0"/>
        <v>0</v>
      </c>
    </row>
    <row r="29" spans="1:9" x14ac:dyDescent="0.25">
      <c r="A29" s="16" t="s">
        <v>68</v>
      </c>
      <c r="B29" s="4">
        <v>27</v>
      </c>
      <c r="C29" s="4" t="s">
        <v>69</v>
      </c>
      <c r="D29" s="4" t="s">
        <v>70</v>
      </c>
      <c r="E29" s="13" t="s">
        <v>71</v>
      </c>
      <c r="F29" s="4" t="s">
        <v>72</v>
      </c>
      <c r="G29" s="8">
        <v>800</v>
      </c>
      <c r="H29" s="8"/>
      <c r="I29" s="8">
        <f t="shared" si="0"/>
        <v>0</v>
      </c>
    </row>
    <row r="30" spans="1:9" x14ac:dyDescent="0.25">
      <c r="A30" s="16"/>
      <c r="B30" s="4">
        <v>28</v>
      </c>
      <c r="C30" s="4" t="s">
        <v>73</v>
      </c>
      <c r="D30" s="5" t="s">
        <v>13</v>
      </c>
      <c r="E30" s="13" t="s">
        <v>74</v>
      </c>
      <c r="F30" s="4" t="s">
        <v>15</v>
      </c>
      <c r="G30" s="8">
        <v>50</v>
      </c>
      <c r="H30" s="8"/>
      <c r="I30" s="8">
        <f t="shared" si="0"/>
        <v>0</v>
      </c>
    </row>
    <row r="31" spans="1:9" x14ac:dyDescent="0.25">
      <c r="A31" s="16"/>
      <c r="B31" s="4">
        <v>29</v>
      </c>
      <c r="C31" s="4" t="s">
        <v>75</v>
      </c>
      <c r="D31" s="4" t="s">
        <v>70</v>
      </c>
      <c r="E31" s="13"/>
      <c r="F31" s="4" t="s">
        <v>76</v>
      </c>
      <c r="G31" s="8">
        <v>30</v>
      </c>
      <c r="H31" s="8"/>
      <c r="I31" s="8">
        <f t="shared" si="0"/>
        <v>0</v>
      </c>
    </row>
    <row r="32" spans="1:9" x14ac:dyDescent="0.25">
      <c r="A32" s="16" t="s">
        <v>77</v>
      </c>
      <c r="B32" s="4">
        <v>30</v>
      </c>
      <c r="C32" s="4" t="s">
        <v>78</v>
      </c>
      <c r="D32" s="4" t="s">
        <v>70</v>
      </c>
      <c r="E32" s="13"/>
      <c r="F32" s="4" t="s">
        <v>79</v>
      </c>
      <c r="G32" s="8">
        <v>500</v>
      </c>
      <c r="H32" s="8"/>
      <c r="I32" s="8">
        <f t="shared" si="0"/>
        <v>0</v>
      </c>
    </row>
    <row r="33" spans="1:9" x14ac:dyDescent="0.25">
      <c r="A33" s="16"/>
      <c r="B33" s="4">
        <v>31</v>
      </c>
      <c r="C33" s="4" t="s">
        <v>80</v>
      </c>
      <c r="D33" s="4" t="s">
        <v>81</v>
      </c>
      <c r="E33" s="7">
        <v>25</v>
      </c>
      <c r="F33" s="4" t="s">
        <v>79</v>
      </c>
      <c r="G33" s="8">
        <v>500</v>
      </c>
      <c r="H33" s="8"/>
      <c r="I33" s="8">
        <f t="shared" si="0"/>
        <v>0</v>
      </c>
    </row>
    <row r="34" spans="1:9" x14ac:dyDescent="0.25">
      <c r="A34" s="16"/>
      <c r="B34" s="4">
        <v>32</v>
      </c>
      <c r="C34" s="4" t="s">
        <v>82</v>
      </c>
      <c r="D34" s="4" t="s">
        <v>70</v>
      </c>
      <c r="E34" s="13"/>
      <c r="F34" s="4" t="s">
        <v>31</v>
      </c>
      <c r="G34" s="8">
        <v>50</v>
      </c>
      <c r="H34" s="8"/>
      <c r="I34" s="8">
        <f t="shared" si="0"/>
        <v>0</v>
      </c>
    </row>
    <row r="35" spans="1:9" x14ac:dyDescent="0.25">
      <c r="A35" s="16" t="s">
        <v>83</v>
      </c>
      <c r="B35" s="4">
        <v>33</v>
      </c>
      <c r="C35" s="4" t="s">
        <v>84</v>
      </c>
      <c r="D35" s="4" t="s">
        <v>85</v>
      </c>
      <c r="E35" s="13"/>
      <c r="F35" s="4" t="s">
        <v>86</v>
      </c>
      <c r="G35" s="8">
        <v>50</v>
      </c>
      <c r="H35" s="8"/>
      <c r="I35" s="8">
        <f t="shared" si="0"/>
        <v>0</v>
      </c>
    </row>
    <row r="36" spans="1:9" x14ac:dyDescent="0.25">
      <c r="A36" s="16"/>
      <c r="B36" s="4">
        <v>34</v>
      </c>
      <c r="C36" s="4" t="s">
        <v>87</v>
      </c>
      <c r="D36" s="4" t="s">
        <v>85</v>
      </c>
      <c r="E36" s="13"/>
      <c r="F36" s="4" t="s">
        <v>76</v>
      </c>
      <c r="G36" s="8">
        <v>20</v>
      </c>
      <c r="H36" s="8"/>
      <c r="I36" s="8">
        <f t="shared" si="0"/>
        <v>0</v>
      </c>
    </row>
    <row r="37" spans="1:9" x14ac:dyDescent="0.25">
      <c r="A37" s="16"/>
      <c r="B37" s="4">
        <v>35</v>
      </c>
      <c r="C37" s="4" t="s">
        <v>88</v>
      </c>
      <c r="D37" s="4" t="s">
        <v>70</v>
      </c>
      <c r="E37" s="13" t="s">
        <v>89</v>
      </c>
      <c r="F37" s="4" t="s">
        <v>15</v>
      </c>
      <c r="G37" s="8">
        <v>300</v>
      </c>
      <c r="H37" s="8"/>
      <c r="I37" s="8">
        <f t="shared" si="0"/>
        <v>0</v>
      </c>
    </row>
    <row r="38" spans="1:9" x14ac:dyDescent="0.25">
      <c r="A38" s="4"/>
      <c r="B38" s="4">
        <v>37</v>
      </c>
      <c r="C38" s="4"/>
      <c r="D38" s="4"/>
      <c r="E38" s="13"/>
      <c r="F38" s="4"/>
      <c r="G38" s="9"/>
      <c r="H38" s="9"/>
      <c r="I38" s="8">
        <f>SUM(I3:I37)</f>
        <v>0</v>
      </c>
    </row>
  </sheetData>
  <mergeCells count="6">
    <mergeCell ref="A35:A37"/>
    <mergeCell ref="A1:I1"/>
    <mergeCell ref="A3:A24"/>
    <mergeCell ref="A25:A28"/>
    <mergeCell ref="A29:A31"/>
    <mergeCell ref="A32:A34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2020-07-23T12:54:51Z</dcterms:modified>
</cp:coreProperties>
</file>